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조욱현\2019년\1. 군기본계획\2019. 2035년 보은 군기본계획(재수립) 및 군관리계획(재정비)\8. 장기미집행시설 실효 대비\주민홍보\홈페이지 게재\"/>
    </mc:Choice>
  </mc:AlternateContent>
  <bookViews>
    <workbookView xWindow="0" yWindow="0" windowWidth="28800" windowHeight="11595"/>
  </bookViews>
  <sheets>
    <sheet name="공원" sheetId="1" r:id="rId1"/>
  </sheets>
  <definedNames>
    <definedName name="_xlnm.Print_Area" localSheetId="0">공원!$A$1:$J$22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I4" i="1"/>
  <c r="H4" i="1"/>
  <c r="G4" i="1"/>
  <c r="F4" i="1"/>
  <c r="E4" i="1"/>
</calcChain>
</file>

<file path=xl/sharedStrings.xml><?xml version="1.0" encoding="utf-8"?>
<sst xmlns="http://schemas.openxmlformats.org/spreadsheetml/2006/main" count="83" uniqueCount="36">
  <si>
    <t>연번</t>
    <phoneticPr fontId="5" type="noConversion"/>
  </si>
  <si>
    <t>실효구분</t>
    <phoneticPr fontId="5" type="noConversion"/>
  </si>
  <si>
    <t>시설의 구분</t>
    <phoneticPr fontId="5" type="noConversion"/>
  </si>
  <si>
    <t>시설종류</t>
  </si>
  <si>
    <t>시설명</t>
  </si>
  <si>
    <t>결정면적(㎡)</t>
    <phoneticPr fontId="5" type="noConversion"/>
  </si>
  <si>
    <t>집행 면적(㎡)</t>
    <phoneticPr fontId="5" type="noConversion"/>
  </si>
  <si>
    <t>미집행 면적(㎡)</t>
    <phoneticPr fontId="5" type="noConversion"/>
  </si>
  <si>
    <t>2020.07.01 실효대상(㎡)</t>
    <phoneticPr fontId="5" type="noConversion"/>
  </si>
  <si>
    <t>최초결정일</t>
  </si>
  <si>
    <t>2020.07.01 실효대상시설</t>
    <phoneticPr fontId="5" type="noConversion"/>
  </si>
  <si>
    <t>2020년 실효</t>
    <phoneticPr fontId="5" type="noConversion"/>
  </si>
  <si>
    <t>공간시설</t>
  </si>
  <si>
    <t>공원</t>
  </si>
  <si>
    <t>(마로)관기근린공원-19</t>
  </si>
  <si>
    <t>2020년 실효</t>
    <phoneticPr fontId="5" type="noConversion"/>
  </si>
  <si>
    <t>(마로)관기어린이공원-20</t>
  </si>
  <si>
    <t>2020년 실효</t>
    <phoneticPr fontId="5" type="noConversion"/>
  </si>
  <si>
    <t>(보은)죽전어린이공원-5</t>
  </si>
  <si>
    <t>(삼승)상가리근린공원-16</t>
  </si>
  <si>
    <t>2020년 실효</t>
    <phoneticPr fontId="5" type="noConversion"/>
  </si>
  <si>
    <t>(삼승)안말어린이공원-18</t>
  </si>
  <si>
    <t>(삼승)원남근린공원-15</t>
  </si>
  <si>
    <t>(삼승)월촌어린이공원-17</t>
  </si>
  <si>
    <t>(회인)부수근린공원-10</t>
  </si>
  <si>
    <t>(회인)부수어린이공원-13</t>
  </si>
  <si>
    <t>(회인)용촌어린이공원-12</t>
  </si>
  <si>
    <t>(회인)중앙근린공원-9</t>
  </si>
  <si>
    <t>2020년 실효</t>
  </si>
  <si>
    <t>(보은)교사체육공원-7</t>
  </si>
  <si>
    <t>(보은)이평근린공원-1</t>
  </si>
  <si>
    <t>(보은)장신근린공원-3</t>
  </si>
  <si>
    <t>(보은)죽전근린공원-2</t>
  </si>
  <si>
    <t>(보은)향교근린공원-8</t>
  </si>
  <si>
    <t>(회인)중앙역사공원-14</t>
  </si>
  <si>
    <t>(회인)회인근린공원-11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</si>
</sst>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0000"/>
    <numFmt numFmtId="177" formatCode="_-* #,##0.0_-;\-* #,##0.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double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vertical="center"/>
    </xf>
    <xf numFmtId="1" fontId="6" fillId="3" borderId="12" xfId="0" applyNumberFormat="1" applyFont="1" applyFill="1" applyBorder="1" applyAlignment="1">
      <alignment horizontal="center" vertical="center"/>
    </xf>
    <xf numFmtId="177" fontId="6" fillId="3" borderId="13" xfId="1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7" fontId="0" fillId="0" borderId="16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77" fontId="0" fillId="0" borderId="18" xfId="1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77" fontId="6" fillId="3" borderId="11" xfId="1" applyNumberFormat="1" applyFont="1" applyFill="1" applyBorder="1" applyAlignment="1">
      <alignment horizontal="center" vertical="center"/>
    </xf>
    <xf numFmtId="177" fontId="0" fillId="0" borderId="19" xfId="1" applyNumberFormat="1" applyFont="1" applyFill="1" applyBorder="1" applyAlignment="1">
      <alignment horizontal="center" vertical="center"/>
    </xf>
    <xf numFmtId="177" fontId="0" fillId="0" borderId="20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7" fontId="6" fillId="3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="85" zoomScaleNormal="85" zoomScaleSheetLayoutView="85" workbookViewId="0">
      <selection activeCell="L4" sqref="L4"/>
    </sheetView>
  </sheetViews>
  <sheetFormatPr defaultRowHeight="16.5" x14ac:dyDescent="0.3"/>
  <cols>
    <col min="1" max="1" width="5.625" bestFit="1" customWidth="1"/>
    <col min="2" max="2" width="25.125" bestFit="1" customWidth="1"/>
    <col min="3" max="3" width="11.875" bestFit="1" customWidth="1"/>
    <col min="4" max="4" width="9.25" bestFit="1" customWidth="1"/>
    <col min="5" max="5" width="23.75" bestFit="1" customWidth="1"/>
    <col min="6" max="6" width="12.625" bestFit="1" customWidth="1"/>
    <col min="7" max="7" width="13.25" bestFit="1" customWidth="1"/>
    <col min="8" max="8" width="15.375" bestFit="1" customWidth="1"/>
    <col min="9" max="9" width="24.375" bestFit="1" customWidth="1"/>
    <col min="10" max="10" width="11.625" bestFit="1" customWidth="1"/>
  </cols>
  <sheetData>
    <row r="1" spans="1:10" s="1" customFormat="1" ht="24.95" customHeight="1" x14ac:dyDescent="0.3">
      <c r="A1" s="26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0" t="s">
        <v>5</v>
      </c>
      <c r="G1" s="20" t="s">
        <v>6</v>
      </c>
      <c r="H1" s="23" t="s">
        <v>7</v>
      </c>
      <c r="I1" s="40" t="s">
        <v>8</v>
      </c>
      <c r="J1" s="35" t="s">
        <v>9</v>
      </c>
    </row>
    <row r="2" spans="1:10" s="1" customFormat="1" ht="24.95" customHeight="1" x14ac:dyDescent="0.3">
      <c r="A2" s="27"/>
      <c r="B2" s="30"/>
      <c r="C2" s="30"/>
      <c r="D2" s="30"/>
      <c r="E2" s="30"/>
      <c r="F2" s="21"/>
      <c r="G2" s="21"/>
      <c r="H2" s="24"/>
      <c r="I2" s="41"/>
      <c r="J2" s="36"/>
    </row>
    <row r="3" spans="1:10" s="2" customFormat="1" ht="24.95" customHeight="1" thickBot="1" x14ac:dyDescent="0.35">
      <c r="A3" s="28"/>
      <c r="B3" s="31"/>
      <c r="C3" s="31"/>
      <c r="D3" s="31"/>
      <c r="E3" s="31"/>
      <c r="F3" s="22"/>
      <c r="G3" s="22"/>
      <c r="H3" s="25"/>
      <c r="I3" s="42"/>
      <c r="J3" s="37"/>
    </row>
    <row r="4" spans="1:10" s="9" customFormat="1" ht="24.95" customHeight="1" thickTop="1" x14ac:dyDescent="0.3">
      <c r="A4" s="3"/>
      <c r="B4" s="4" t="s">
        <v>10</v>
      </c>
      <c r="C4" s="5"/>
      <c r="D4" s="5"/>
      <c r="E4" s="6" t="str">
        <f>COUNTA($E$5:$E$22)&amp;"개소"</f>
        <v>18개소</v>
      </c>
      <c r="F4" s="7">
        <f>SUM(F5:F22)</f>
        <v>963801</v>
      </c>
      <c r="G4" s="7">
        <f>SUM(G5:G22)</f>
        <v>18232</v>
      </c>
      <c r="H4" s="32">
        <f>SUM(H5:H22)</f>
        <v>945569</v>
      </c>
      <c r="I4" s="43">
        <f>SUM(I5:I22)</f>
        <v>945569</v>
      </c>
      <c r="J4" s="8"/>
    </row>
    <row r="5" spans="1:10" s="15" customFormat="1" ht="24.95" customHeight="1" x14ac:dyDescent="0.3">
      <c r="A5" s="10">
        <v>1</v>
      </c>
      <c r="B5" s="11" t="s">
        <v>11</v>
      </c>
      <c r="C5" s="12" t="s">
        <v>12</v>
      </c>
      <c r="D5" s="12" t="s">
        <v>13</v>
      </c>
      <c r="E5" s="13" t="s">
        <v>14</v>
      </c>
      <c r="F5" s="14">
        <v>47000</v>
      </c>
      <c r="G5" s="14">
        <v>0</v>
      </c>
      <c r="H5" s="33">
        <v>47000</v>
      </c>
      <c r="I5" s="44">
        <v>47000</v>
      </c>
      <c r="J5" s="38">
        <v>35963</v>
      </c>
    </row>
    <row r="6" spans="1:10" s="15" customFormat="1" ht="24.95" customHeight="1" x14ac:dyDescent="0.3">
      <c r="A6" s="10">
        <f>A5+1</f>
        <v>2</v>
      </c>
      <c r="B6" s="11" t="s">
        <v>15</v>
      </c>
      <c r="C6" s="12" t="s">
        <v>12</v>
      </c>
      <c r="D6" s="12" t="s">
        <v>13</v>
      </c>
      <c r="E6" s="13" t="s">
        <v>16</v>
      </c>
      <c r="F6" s="14">
        <v>2500</v>
      </c>
      <c r="G6" s="14">
        <v>0</v>
      </c>
      <c r="H6" s="33">
        <v>2500</v>
      </c>
      <c r="I6" s="44">
        <v>2500</v>
      </c>
      <c r="J6" s="38">
        <v>35963</v>
      </c>
    </row>
    <row r="7" spans="1:10" s="15" customFormat="1" ht="24.95" customHeight="1" x14ac:dyDescent="0.3">
      <c r="A7" s="10">
        <f>A6+1</f>
        <v>3</v>
      </c>
      <c r="B7" s="11" t="s">
        <v>17</v>
      </c>
      <c r="C7" s="12" t="s">
        <v>12</v>
      </c>
      <c r="D7" s="12" t="s">
        <v>13</v>
      </c>
      <c r="E7" s="13" t="s">
        <v>18</v>
      </c>
      <c r="F7" s="14">
        <v>1700</v>
      </c>
      <c r="G7" s="14">
        <v>0</v>
      </c>
      <c r="H7" s="33">
        <v>1700</v>
      </c>
      <c r="I7" s="44">
        <v>1700</v>
      </c>
      <c r="J7" s="38">
        <v>31255</v>
      </c>
    </row>
    <row r="8" spans="1:10" s="15" customFormat="1" ht="24.95" customHeight="1" x14ac:dyDescent="0.3">
      <c r="A8" s="10">
        <f t="shared" ref="A8:A22" si="0">A7+1</f>
        <v>4</v>
      </c>
      <c r="B8" s="11" t="s">
        <v>15</v>
      </c>
      <c r="C8" s="12" t="s">
        <v>12</v>
      </c>
      <c r="D8" s="12" t="s">
        <v>13</v>
      </c>
      <c r="E8" s="13" t="s">
        <v>19</v>
      </c>
      <c r="F8" s="14">
        <v>40490</v>
      </c>
      <c r="G8" s="14">
        <v>0</v>
      </c>
      <c r="H8" s="33">
        <v>40490</v>
      </c>
      <c r="I8" s="44">
        <v>40490</v>
      </c>
      <c r="J8" s="38">
        <v>35963</v>
      </c>
    </row>
    <row r="9" spans="1:10" s="15" customFormat="1" ht="24.95" customHeight="1" x14ac:dyDescent="0.3">
      <c r="A9" s="10">
        <f t="shared" si="0"/>
        <v>5</v>
      </c>
      <c r="B9" s="11" t="s">
        <v>20</v>
      </c>
      <c r="C9" s="12" t="s">
        <v>12</v>
      </c>
      <c r="D9" s="12" t="s">
        <v>13</v>
      </c>
      <c r="E9" s="13" t="s">
        <v>21</v>
      </c>
      <c r="F9" s="14">
        <v>1500</v>
      </c>
      <c r="G9" s="14">
        <v>0</v>
      </c>
      <c r="H9" s="33">
        <v>1500</v>
      </c>
      <c r="I9" s="44">
        <v>1500</v>
      </c>
      <c r="J9" s="38">
        <v>35963</v>
      </c>
    </row>
    <row r="10" spans="1:10" s="15" customFormat="1" ht="24.95" customHeight="1" x14ac:dyDescent="0.3">
      <c r="A10" s="10">
        <f t="shared" si="0"/>
        <v>6</v>
      </c>
      <c r="B10" s="11" t="s">
        <v>11</v>
      </c>
      <c r="C10" s="12" t="s">
        <v>12</v>
      </c>
      <c r="D10" s="12" t="s">
        <v>13</v>
      </c>
      <c r="E10" s="13" t="s">
        <v>22</v>
      </c>
      <c r="F10" s="14">
        <v>69280</v>
      </c>
      <c r="G10" s="14">
        <v>0</v>
      </c>
      <c r="H10" s="33">
        <v>69280</v>
      </c>
      <c r="I10" s="44">
        <v>69280</v>
      </c>
      <c r="J10" s="38">
        <v>35963</v>
      </c>
    </row>
    <row r="11" spans="1:10" s="15" customFormat="1" ht="24.95" customHeight="1" x14ac:dyDescent="0.3">
      <c r="A11" s="10">
        <f t="shared" si="0"/>
        <v>7</v>
      </c>
      <c r="B11" s="11" t="s">
        <v>20</v>
      </c>
      <c r="C11" s="12" t="s">
        <v>12</v>
      </c>
      <c r="D11" s="12" t="s">
        <v>13</v>
      </c>
      <c r="E11" s="13" t="s">
        <v>23</v>
      </c>
      <c r="F11" s="14">
        <v>1500</v>
      </c>
      <c r="G11" s="14">
        <v>0</v>
      </c>
      <c r="H11" s="33">
        <v>1500</v>
      </c>
      <c r="I11" s="44">
        <v>1500</v>
      </c>
      <c r="J11" s="38">
        <v>35963</v>
      </c>
    </row>
    <row r="12" spans="1:10" s="15" customFormat="1" ht="24.95" customHeight="1" x14ac:dyDescent="0.3">
      <c r="A12" s="10">
        <f t="shared" si="0"/>
        <v>8</v>
      </c>
      <c r="B12" s="11" t="s">
        <v>20</v>
      </c>
      <c r="C12" s="12" t="s">
        <v>12</v>
      </c>
      <c r="D12" s="12" t="s">
        <v>13</v>
      </c>
      <c r="E12" s="13" t="s">
        <v>24</v>
      </c>
      <c r="F12" s="14">
        <v>87900</v>
      </c>
      <c r="G12" s="14">
        <v>0</v>
      </c>
      <c r="H12" s="33">
        <v>87900</v>
      </c>
      <c r="I12" s="44">
        <v>87900</v>
      </c>
      <c r="J12" s="38">
        <v>28716</v>
      </c>
    </row>
    <row r="13" spans="1:10" s="15" customFormat="1" ht="24.95" customHeight="1" x14ac:dyDescent="0.3">
      <c r="A13" s="10">
        <f t="shared" si="0"/>
        <v>9</v>
      </c>
      <c r="B13" s="11" t="s">
        <v>20</v>
      </c>
      <c r="C13" s="12" t="s">
        <v>12</v>
      </c>
      <c r="D13" s="12" t="s">
        <v>13</v>
      </c>
      <c r="E13" s="13" t="s">
        <v>25</v>
      </c>
      <c r="F13" s="14">
        <v>1500</v>
      </c>
      <c r="G13" s="14">
        <v>0</v>
      </c>
      <c r="H13" s="33">
        <v>1500</v>
      </c>
      <c r="I13" s="44">
        <v>1500</v>
      </c>
      <c r="J13" s="38">
        <v>35922</v>
      </c>
    </row>
    <row r="14" spans="1:10" s="15" customFormat="1" ht="24.95" customHeight="1" x14ac:dyDescent="0.3">
      <c r="A14" s="10">
        <f t="shared" si="0"/>
        <v>10</v>
      </c>
      <c r="B14" s="11" t="s">
        <v>11</v>
      </c>
      <c r="C14" s="12" t="s">
        <v>12</v>
      </c>
      <c r="D14" s="12" t="s">
        <v>13</v>
      </c>
      <c r="E14" s="13" t="s">
        <v>26</v>
      </c>
      <c r="F14" s="14">
        <v>3150</v>
      </c>
      <c r="G14" s="14">
        <v>0</v>
      </c>
      <c r="H14" s="33">
        <v>3150</v>
      </c>
      <c r="I14" s="44">
        <v>3150</v>
      </c>
      <c r="J14" s="38">
        <v>35922</v>
      </c>
    </row>
    <row r="15" spans="1:10" s="15" customFormat="1" ht="24.95" customHeight="1" x14ac:dyDescent="0.3">
      <c r="A15" s="10">
        <f t="shared" si="0"/>
        <v>11</v>
      </c>
      <c r="B15" s="11" t="s">
        <v>20</v>
      </c>
      <c r="C15" s="12" t="s">
        <v>12</v>
      </c>
      <c r="D15" s="12" t="s">
        <v>13</v>
      </c>
      <c r="E15" s="13" t="s">
        <v>27</v>
      </c>
      <c r="F15" s="14">
        <v>154400</v>
      </c>
      <c r="G15" s="14">
        <v>0</v>
      </c>
      <c r="H15" s="33">
        <v>154400</v>
      </c>
      <c r="I15" s="44">
        <v>154400</v>
      </c>
      <c r="J15" s="38">
        <v>28716</v>
      </c>
    </row>
    <row r="16" spans="1:10" s="15" customFormat="1" ht="24.95" customHeight="1" x14ac:dyDescent="0.3">
      <c r="A16" s="10">
        <f t="shared" si="0"/>
        <v>12</v>
      </c>
      <c r="B16" s="11" t="s">
        <v>28</v>
      </c>
      <c r="C16" s="12" t="s">
        <v>12</v>
      </c>
      <c r="D16" s="12" t="s">
        <v>13</v>
      </c>
      <c r="E16" s="12" t="s">
        <v>29</v>
      </c>
      <c r="F16" s="14">
        <v>5300</v>
      </c>
      <c r="G16" s="14">
        <v>0</v>
      </c>
      <c r="H16" s="33">
        <v>5300</v>
      </c>
      <c r="I16" s="44">
        <v>5300</v>
      </c>
      <c r="J16" s="38">
        <v>36307</v>
      </c>
    </row>
    <row r="17" spans="1:10" s="15" customFormat="1" ht="24.95" customHeight="1" x14ac:dyDescent="0.3">
      <c r="A17" s="10">
        <f t="shared" si="0"/>
        <v>13</v>
      </c>
      <c r="B17" s="11" t="s">
        <v>28</v>
      </c>
      <c r="C17" s="12" t="s">
        <v>12</v>
      </c>
      <c r="D17" s="12" t="s">
        <v>13</v>
      </c>
      <c r="E17" s="12" t="s">
        <v>30</v>
      </c>
      <c r="F17" s="14">
        <v>153000</v>
      </c>
      <c r="G17" s="14">
        <v>0</v>
      </c>
      <c r="H17" s="33">
        <v>153000</v>
      </c>
      <c r="I17" s="44">
        <v>153000</v>
      </c>
      <c r="J17" s="38">
        <v>28219</v>
      </c>
    </row>
    <row r="18" spans="1:10" s="15" customFormat="1" ht="24.95" customHeight="1" x14ac:dyDescent="0.3">
      <c r="A18" s="10">
        <f t="shared" si="0"/>
        <v>14</v>
      </c>
      <c r="B18" s="11" t="s">
        <v>28</v>
      </c>
      <c r="C18" s="12" t="s">
        <v>12</v>
      </c>
      <c r="D18" s="12" t="s">
        <v>13</v>
      </c>
      <c r="E18" s="13" t="s">
        <v>31</v>
      </c>
      <c r="F18" s="14">
        <v>61693</v>
      </c>
      <c r="G18" s="14">
        <v>18232</v>
      </c>
      <c r="H18" s="33">
        <v>43461</v>
      </c>
      <c r="I18" s="44">
        <v>43461</v>
      </c>
      <c r="J18" s="38">
        <v>28219</v>
      </c>
    </row>
    <row r="19" spans="1:10" s="15" customFormat="1" ht="24.95" customHeight="1" x14ac:dyDescent="0.3">
      <c r="A19" s="10">
        <f t="shared" si="0"/>
        <v>15</v>
      </c>
      <c r="B19" s="11" t="s">
        <v>28</v>
      </c>
      <c r="C19" s="12" t="s">
        <v>12</v>
      </c>
      <c r="D19" s="12" t="s">
        <v>13</v>
      </c>
      <c r="E19" s="12" t="s">
        <v>32</v>
      </c>
      <c r="F19" s="14">
        <v>234060</v>
      </c>
      <c r="G19" s="14">
        <v>0</v>
      </c>
      <c r="H19" s="33">
        <v>234060</v>
      </c>
      <c r="I19" s="44">
        <v>234060</v>
      </c>
      <c r="J19" s="38">
        <v>28219</v>
      </c>
    </row>
    <row r="20" spans="1:10" s="15" customFormat="1" ht="24.95" customHeight="1" x14ac:dyDescent="0.3">
      <c r="A20" s="10">
        <f t="shared" si="0"/>
        <v>16</v>
      </c>
      <c r="B20" s="11" t="s">
        <v>28</v>
      </c>
      <c r="C20" s="12" t="s">
        <v>12</v>
      </c>
      <c r="D20" s="12" t="s">
        <v>13</v>
      </c>
      <c r="E20" s="12" t="s">
        <v>33</v>
      </c>
      <c r="F20" s="14">
        <v>66198</v>
      </c>
      <c r="G20" s="14">
        <v>0</v>
      </c>
      <c r="H20" s="33">
        <v>66198</v>
      </c>
      <c r="I20" s="44">
        <v>66198</v>
      </c>
      <c r="J20" s="38">
        <v>36307</v>
      </c>
    </row>
    <row r="21" spans="1:10" s="15" customFormat="1" ht="24.95" customHeight="1" x14ac:dyDescent="0.3">
      <c r="A21" s="10">
        <f t="shared" si="0"/>
        <v>17</v>
      </c>
      <c r="B21" s="11" t="s">
        <v>28</v>
      </c>
      <c r="C21" s="12" t="s">
        <v>12</v>
      </c>
      <c r="D21" s="12" t="s">
        <v>13</v>
      </c>
      <c r="E21" s="12" t="s">
        <v>34</v>
      </c>
      <c r="F21" s="14">
        <v>2230</v>
      </c>
      <c r="G21" s="14">
        <v>0</v>
      </c>
      <c r="H21" s="33">
        <v>2230</v>
      </c>
      <c r="I21" s="44">
        <v>2230</v>
      </c>
      <c r="J21" s="38">
        <v>35922</v>
      </c>
    </row>
    <row r="22" spans="1:10" s="15" customFormat="1" ht="24.95" customHeight="1" thickBot="1" x14ac:dyDescent="0.35">
      <c r="A22" s="16">
        <f t="shared" si="0"/>
        <v>18</v>
      </c>
      <c r="B22" s="17" t="s">
        <v>28</v>
      </c>
      <c r="C22" s="18" t="s">
        <v>12</v>
      </c>
      <c r="D22" s="18" t="s">
        <v>13</v>
      </c>
      <c r="E22" s="18" t="s">
        <v>35</v>
      </c>
      <c r="F22" s="19">
        <v>30400</v>
      </c>
      <c r="G22" s="19">
        <v>0</v>
      </c>
      <c r="H22" s="34">
        <v>30400</v>
      </c>
      <c r="I22" s="45">
        <v>30400</v>
      </c>
      <c r="J22" s="39">
        <v>35922</v>
      </c>
    </row>
  </sheetData>
  <mergeCells count="10"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F1:F3"/>
  </mergeCells>
  <phoneticPr fontId="5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공원</vt:lpstr>
      <vt:lpstr>공원!Print_Area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2020-02-28T11:59:15Z</dcterms:created>
  <dcterms:modified xsi:type="dcterms:W3CDTF">2020-03-02T01:19:17Z</dcterms:modified>
</cp:coreProperties>
</file>